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950" windowWidth="14955" windowHeight="6630" activeTab="0"/>
  </bookViews>
  <sheets>
    <sheet name="Informacja budżet MOPR" sheetId="1" r:id="rId1"/>
  </sheets>
  <definedNames>
    <definedName name="_xlnm.Print_Area" localSheetId="0">'Informacja budżet MOPR'!$A$1:$IP$55</definedName>
    <definedName name="_xlnm.Print_Titles" localSheetId="0">'Informacja budżet MOPR'!$4:$7</definedName>
  </definedNames>
  <calcPr fullCalcOnLoad="1"/>
</workbook>
</file>

<file path=xl/sharedStrings.xml><?xml version="1.0" encoding="utf-8"?>
<sst xmlns="http://schemas.openxmlformats.org/spreadsheetml/2006/main" count="56" uniqueCount="48">
  <si>
    <t>WYDATKI</t>
  </si>
  <si>
    <t>BUDŻET MOPR</t>
  </si>
  <si>
    <t>Zadania własne Gminy</t>
  </si>
  <si>
    <r>
      <t xml:space="preserve">Rozdział 85204 - </t>
    </r>
    <r>
      <rPr>
        <sz val="11"/>
        <color indexed="8"/>
        <rFont val="Arial"/>
        <family val="2"/>
      </rPr>
      <t>Rodziny zastępcze</t>
    </r>
  </si>
  <si>
    <r>
      <t xml:space="preserve">Rozdział 85202 </t>
    </r>
    <r>
      <rPr>
        <sz val="11"/>
        <color indexed="8"/>
        <rFont val="Arial"/>
        <family val="2"/>
      </rPr>
      <t>- Domy pomocy społecznej</t>
    </r>
  </si>
  <si>
    <r>
      <t xml:space="preserve">Rozdział 85203 </t>
    </r>
    <r>
      <rPr>
        <sz val="11"/>
        <color indexed="8"/>
        <rFont val="Arial"/>
        <family val="2"/>
      </rPr>
      <t>- Ośrodki wsparcia</t>
    </r>
  </si>
  <si>
    <r>
      <t xml:space="preserve">Rozdział 85215 - </t>
    </r>
    <r>
      <rPr>
        <sz val="11"/>
        <color indexed="8"/>
        <rFont val="Arial"/>
        <family val="2"/>
      </rPr>
      <t>Dodatki mieszkaniowe</t>
    </r>
  </si>
  <si>
    <r>
      <t xml:space="preserve">Rozdział 85219 - </t>
    </r>
    <r>
      <rPr>
        <sz val="11"/>
        <color indexed="8"/>
        <rFont val="Arial"/>
        <family val="2"/>
      </rPr>
      <t>Ośrodki pomocy społecznej</t>
    </r>
  </si>
  <si>
    <r>
      <t xml:space="preserve">Rozdział 85220 - </t>
    </r>
    <r>
      <rPr>
        <sz val="11"/>
        <color indexed="8"/>
        <rFont val="Arial"/>
        <family val="2"/>
      </rPr>
      <t>Jednostki specjalistycznego poradnictwa, mieszkania chronione i ośrodki interwencji kryzysowej</t>
    </r>
  </si>
  <si>
    <r>
      <t xml:space="preserve">Rozdział 85228 - </t>
    </r>
    <r>
      <rPr>
        <sz val="11"/>
        <color indexed="8"/>
        <rFont val="Arial"/>
        <family val="2"/>
      </rPr>
      <t>Usługi opiekuńcze i specjalistyczne usługi opiekuńcze</t>
    </r>
  </si>
  <si>
    <r>
      <t xml:space="preserve">Rozdział 85295 - </t>
    </r>
    <r>
      <rPr>
        <sz val="11"/>
        <color indexed="8"/>
        <rFont val="Arial"/>
        <family val="2"/>
      </rPr>
      <t>Pozostała działalność</t>
    </r>
  </si>
  <si>
    <r>
      <t xml:space="preserve">Rozdział 85311 - </t>
    </r>
    <r>
      <rPr>
        <sz val="11"/>
        <color indexed="8"/>
        <rFont val="Arial"/>
        <family val="2"/>
      </rPr>
      <t>Rehabilitacja zawodowa i społeczna osób niepełnosprawnych</t>
    </r>
  </si>
  <si>
    <r>
      <t xml:space="preserve">Rozdział 85395 - </t>
    </r>
    <r>
      <rPr>
        <sz val="11"/>
        <color indexed="8"/>
        <rFont val="Arial"/>
        <family val="2"/>
      </rPr>
      <t>Pozostała działalność /programy/</t>
    </r>
  </si>
  <si>
    <t>Zadania z zakresu administracji rządowej zlecone Gminie ustawami</t>
  </si>
  <si>
    <r>
      <t>Rozdział 85195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- </t>
    </r>
    <r>
      <rPr>
        <sz val="11"/>
        <color indexed="8"/>
        <rFont val="Arial"/>
        <family val="2"/>
      </rPr>
      <t>Pozostała działalność</t>
    </r>
  </si>
  <si>
    <r>
      <t xml:space="preserve">Rozdział 85203 - </t>
    </r>
    <r>
      <rPr>
        <sz val="11"/>
        <color indexed="8"/>
        <rFont val="Arial"/>
        <family val="2"/>
      </rPr>
      <t>Ośrodki wsparcia</t>
    </r>
  </si>
  <si>
    <r>
      <t>Rozdział 85214 -</t>
    </r>
    <r>
      <rPr>
        <sz val="11"/>
        <color indexed="8"/>
        <rFont val="Arial"/>
        <family val="2"/>
      </rPr>
      <t xml:space="preserve"> Zasiłki i pomoc w naturze oraz składki na ubezpieczenie emerytalne i rentowe</t>
    </r>
  </si>
  <si>
    <t>Zadania realizowane przez Gminę na podstawie porozumień z organami administracji rządowej</t>
  </si>
  <si>
    <r>
      <t xml:space="preserve">Rozdział 85195 - </t>
    </r>
    <r>
      <rPr>
        <sz val="11"/>
        <color indexed="8"/>
        <rFont val="Arial"/>
        <family val="2"/>
      </rPr>
      <t>Pozostała działalność</t>
    </r>
  </si>
  <si>
    <t>Zadania własne Powiatu</t>
  </si>
  <si>
    <r>
      <t xml:space="preserve">Rozdział 85201 - </t>
    </r>
    <r>
      <rPr>
        <sz val="11"/>
        <color indexed="8"/>
        <rFont val="Arial"/>
        <family val="2"/>
      </rPr>
      <t>Placówki opiekuńczo - wychowawcze</t>
    </r>
  </si>
  <si>
    <r>
      <t xml:space="preserve">Rozdział 85202 - </t>
    </r>
    <r>
      <rPr>
        <sz val="11"/>
        <color indexed="8"/>
        <rFont val="Arial"/>
        <family val="2"/>
      </rPr>
      <t>Domy pomocy społecznej</t>
    </r>
  </si>
  <si>
    <r>
      <t>Rozdział 85204 -</t>
    </r>
    <r>
      <rPr>
        <sz val="11"/>
        <color indexed="8"/>
        <rFont val="Arial"/>
        <family val="2"/>
      </rPr>
      <t xml:space="preserve"> Rodziny zastępcze</t>
    </r>
  </si>
  <si>
    <r>
      <t>Rozdział 85228 -</t>
    </r>
    <r>
      <rPr>
        <sz val="11"/>
        <color indexed="8"/>
        <rFont val="Arial"/>
        <family val="2"/>
      </rPr>
      <t xml:space="preserve"> Usługi opiekuńcze i specjalistyczne usługi opiekuńcze</t>
    </r>
  </si>
  <si>
    <t>Zadania z zakresu administracji rządowej zlecone Powiatowi ustawami</t>
  </si>
  <si>
    <r>
      <t xml:space="preserve">Rozdział 85213 - </t>
    </r>
    <r>
      <rPr>
        <sz val="11"/>
        <color indexed="8"/>
        <rFont val="Arial"/>
        <family val="2"/>
      </rPr>
      <t>Składki na ubezpieczenie zdrowotne opłacane za osoby pobierające niektóre świadczenia z pomocy społecznej oraz niektóre świadczenia rodzinne</t>
    </r>
  </si>
  <si>
    <r>
      <t xml:space="preserve">PLAN                     </t>
    </r>
    <r>
      <rPr>
        <b/>
        <sz val="12"/>
        <rFont val="Arial"/>
        <family val="2"/>
      </rPr>
      <t xml:space="preserve">w zł  </t>
    </r>
    <r>
      <rPr>
        <b/>
        <sz val="14"/>
        <rFont val="Arial"/>
        <family val="2"/>
      </rPr>
      <t xml:space="preserve">                </t>
    </r>
  </si>
  <si>
    <r>
      <t xml:space="preserve">WYKONANIE          </t>
    </r>
    <r>
      <rPr>
        <b/>
        <sz val="12"/>
        <rFont val="Arial"/>
        <family val="2"/>
      </rPr>
      <t xml:space="preserve">w zł   </t>
    </r>
    <r>
      <rPr>
        <b/>
        <sz val="14"/>
        <rFont val="Arial"/>
        <family val="2"/>
      </rPr>
      <t xml:space="preserve">       </t>
    </r>
  </si>
  <si>
    <r>
      <t>Rozdział 85213 -</t>
    </r>
    <r>
      <rPr>
        <sz val="11"/>
        <color indexed="8"/>
        <rFont val="Arial"/>
        <family val="2"/>
      </rPr>
      <t xml:space="preserve"> Składki na ubezpieczenie zdrowotne opłacane za osoby pobierające niektóre świadczenia z pomocy społecznej oraz niektóre świadczenia rodzinne</t>
    </r>
  </si>
  <si>
    <r>
      <t xml:space="preserve">Rozdział 90095 - </t>
    </r>
    <r>
      <rPr>
        <sz val="11"/>
        <color indexed="8"/>
        <rFont val="Arial"/>
        <family val="2"/>
      </rPr>
      <t>Pozostała działalność</t>
    </r>
  </si>
  <si>
    <r>
      <t xml:space="preserve">Rozdział 80195- </t>
    </r>
    <r>
      <rPr>
        <sz val="11"/>
        <color indexed="8"/>
        <rFont val="Arial"/>
        <family val="2"/>
      </rPr>
      <t>Pozostała działalność</t>
    </r>
  </si>
  <si>
    <r>
      <t xml:space="preserve">Rozdział 85226 - </t>
    </r>
    <r>
      <rPr>
        <sz val="11"/>
        <color indexed="8"/>
        <rFont val="Arial"/>
        <family val="2"/>
      </rPr>
      <t>Ośrodki adopcyjno - opiekuńcze</t>
    </r>
  </si>
  <si>
    <r>
      <t>Rozdział 85395 -</t>
    </r>
    <r>
      <rPr>
        <sz val="11"/>
        <color indexed="8"/>
        <rFont val="Arial"/>
        <family val="2"/>
      </rPr>
      <t xml:space="preserve"> Pozostała działalność</t>
    </r>
  </si>
  <si>
    <t xml:space="preserve">Zadania realizowane przez Powiat na podstawie porozumień między jednostkami samorządu teytorialnego </t>
  </si>
  <si>
    <t>Wydatki realizowane w ramach dochodów własnych</t>
  </si>
  <si>
    <t>Wydatki zrealizowane ze środków PFRON</t>
  </si>
  <si>
    <r>
      <t xml:space="preserve">Rozdział 85212 - </t>
    </r>
    <r>
      <rPr>
        <sz val="11"/>
        <color indexed="8"/>
        <rFont val="Arial"/>
        <family val="2"/>
      </rPr>
      <t xml:space="preserve">Świadczenia rodzinne, świadczenie z funduszu alimentacyjnego oraz składki na ubezpieczenia emerytalne i rentowe z ubezpieczenia społecznego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</si>
  <si>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Arial"/>
        <family val="2"/>
      </rPr>
      <t>Rozdział 85201</t>
    </r>
    <r>
      <rPr>
        <sz val="11"/>
        <color indexed="8"/>
        <rFont val="Arial"/>
        <family val="2"/>
      </rPr>
      <t xml:space="preserve"> - Placówki opiekuńczo - wychowawcze</t>
    </r>
  </si>
  <si>
    <t>INFORMACJA Z WYKONANIA WYDATKÓW MOPR ZA 2010r.</t>
  </si>
  <si>
    <r>
      <rPr>
        <b/>
        <sz val="11"/>
        <color indexed="8"/>
        <rFont val="Arial"/>
        <family val="2"/>
      </rPr>
      <t>Rozdział 85154</t>
    </r>
    <r>
      <rPr>
        <sz val="11"/>
        <color indexed="8"/>
        <rFont val="Arial"/>
        <family val="2"/>
      </rPr>
      <t xml:space="preserve"> - Przeciwdziałanie alkoholizmowi</t>
    </r>
  </si>
  <si>
    <r>
      <rPr>
        <b/>
        <sz val="11"/>
        <color indexed="8"/>
        <rFont val="Arial"/>
        <family val="2"/>
      </rPr>
      <t xml:space="preserve">Rozdział 85216 </t>
    </r>
    <r>
      <rPr>
        <sz val="11"/>
        <color indexed="8"/>
        <rFont val="Arial"/>
        <family val="2"/>
      </rPr>
      <t>- Zasiłki stałe</t>
    </r>
  </si>
  <si>
    <r>
      <t xml:space="preserve">Rozdział 85219 </t>
    </r>
    <r>
      <rPr>
        <sz val="11"/>
        <color indexed="8"/>
        <rFont val="Arial"/>
        <family val="2"/>
      </rPr>
      <t>- Ośrodki pomocy społecznej</t>
    </r>
  </si>
  <si>
    <r>
      <t>Rozdział 85278</t>
    </r>
    <r>
      <rPr>
        <sz val="11"/>
        <color indexed="8"/>
        <rFont val="Arial"/>
        <family val="2"/>
      </rPr>
      <t xml:space="preserve"> - Usuwanie skutków klęsk żywiołowych</t>
    </r>
  </si>
  <si>
    <r>
      <t xml:space="preserve">Rozdział 85295 - </t>
    </r>
    <r>
      <rPr>
        <sz val="11"/>
        <color indexed="8"/>
        <rFont val="Arial"/>
        <family val="2"/>
      </rPr>
      <t xml:space="preserve">Pozostała działalność </t>
    </r>
  </si>
  <si>
    <r>
      <t xml:space="preserve">Rozdział 85205 </t>
    </r>
    <r>
      <rPr>
        <sz val="11"/>
        <color indexed="8"/>
        <rFont val="Arial"/>
        <family val="2"/>
      </rPr>
      <t>- Zadania w zakresie przeciwdziałania przemocy</t>
    </r>
  </si>
  <si>
    <r>
      <t xml:space="preserve">Rozdział 85214 </t>
    </r>
    <r>
      <rPr>
        <sz val="11"/>
        <color indexed="8"/>
        <rFont val="Arial"/>
        <family val="2"/>
      </rPr>
      <t>- Zasiłki i pomoc w naturze</t>
    </r>
  </si>
  <si>
    <r>
      <rPr>
        <b/>
        <sz val="11"/>
        <rFont val="Arial"/>
        <family val="2"/>
      </rPr>
      <t xml:space="preserve">Rozdział 85204 </t>
    </r>
    <r>
      <rPr>
        <sz val="11"/>
        <rFont val="Arial"/>
        <family val="2"/>
      </rPr>
      <t>- Rodziny zastępcze</t>
    </r>
  </si>
  <si>
    <r>
      <t xml:space="preserve">Rozdział 85321 - </t>
    </r>
    <r>
      <rPr>
        <sz val="11"/>
        <color indexed="8"/>
        <rFont val="Arial"/>
        <family val="2"/>
      </rPr>
      <t xml:space="preserve">Zespoły ds. orzekania o niepełnosprawności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</si>
</sst>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15]d\ mmmm\ yyyy"/>
    <numFmt numFmtId="173" formatCode="00\-000"/>
  </numFmts>
  <fonts count="5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i/>
      <sz val="10.5"/>
      <color indexed="8"/>
      <name val="Arial"/>
      <family val="2"/>
    </font>
    <font>
      <i/>
      <sz val="9.5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1" fontId="19" fillId="0" borderId="10" xfId="0" applyNumberFormat="1" applyFont="1" applyBorder="1" applyAlignment="1">
      <alignment horizontal="center" vertical="center" wrapText="1"/>
    </xf>
    <xf numFmtId="41" fontId="19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41" fontId="13" fillId="0" borderId="11" xfId="0" applyNumberFormat="1" applyFont="1" applyBorder="1" applyAlignment="1">
      <alignment horizontal="right" vertical="center" wrapText="1"/>
    </xf>
    <xf numFmtId="41" fontId="13" fillId="0" borderId="10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zoomScalePageLayoutView="0" workbookViewId="0" topLeftCell="A1">
      <selection activeCell="A1" sqref="A1:D59"/>
    </sheetView>
  </sheetViews>
  <sheetFormatPr defaultColWidth="8.8515625" defaultRowHeight="12.75"/>
  <cols>
    <col min="1" max="1" width="6.8515625" style="0" customWidth="1"/>
    <col min="2" max="2" width="78.00390625" style="0" customWidth="1"/>
    <col min="3" max="4" width="20.7109375" style="0" bestFit="1" customWidth="1"/>
  </cols>
  <sheetData>
    <row r="1" spans="1:250" ht="55.5" customHeight="1">
      <c r="A1" s="36" t="s">
        <v>38</v>
      </c>
      <c r="B1" s="37"/>
      <c r="C1" s="37"/>
      <c r="D1" s="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5.75" customHeight="1">
      <c r="A2" s="10"/>
      <c r="B2" s="12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24" customHeight="1" thickBot="1">
      <c r="A3" s="10"/>
      <c r="B3" s="12"/>
      <c r="C3" s="10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7.25" customHeight="1">
      <c r="A4" s="42" t="s">
        <v>0</v>
      </c>
      <c r="B4" s="43"/>
      <c r="C4" s="40" t="s">
        <v>26</v>
      </c>
      <c r="D4" s="38" t="s">
        <v>27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5" customHeight="1">
      <c r="A5" s="44"/>
      <c r="B5" s="45"/>
      <c r="C5" s="41"/>
      <c r="D5" s="39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ht="19.5" customHeight="1">
      <c r="A6" s="44"/>
      <c r="B6" s="45"/>
      <c r="C6" s="41"/>
      <c r="D6" s="39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ht="23.25" customHeight="1" hidden="1" thickBot="1">
      <c r="A7" s="44"/>
      <c r="B7" s="45"/>
      <c r="C7" s="41"/>
      <c r="D7" s="39"/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33" customHeight="1">
      <c r="A8" s="47" t="s">
        <v>1</v>
      </c>
      <c r="B8" s="48"/>
      <c r="C8" s="23">
        <f>SUM(C9+C26+C36+C38+C52+C56+C58+C59)</f>
        <v>142308604</v>
      </c>
      <c r="D8" s="22">
        <f>SUM(D9+D26+D36+D38+D52+D56+D58+D59)</f>
        <v>141824565</v>
      </c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3" customHeight="1">
      <c r="A9" s="32" t="s">
        <v>2</v>
      </c>
      <c r="B9" s="49"/>
      <c r="C9" s="13">
        <f>SUM(C10:C25)</f>
        <v>79949368</v>
      </c>
      <c r="D9" s="16">
        <f>SUM(D10:D25)</f>
        <v>79926428</v>
      </c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24.75" customHeight="1">
      <c r="A10" s="24" t="s">
        <v>39</v>
      </c>
      <c r="B10" s="25"/>
      <c r="C10" s="14">
        <v>153603</v>
      </c>
      <c r="D10" s="15">
        <v>137821</v>
      </c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26.25" customHeight="1">
      <c r="A11" s="24" t="s">
        <v>37</v>
      </c>
      <c r="B11" s="25"/>
      <c r="C11" s="14">
        <v>749409</v>
      </c>
      <c r="D11" s="15">
        <v>749409</v>
      </c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24.75" customHeight="1">
      <c r="A12" s="28" t="s">
        <v>4</v>
      </c>
      <c r="B12" s="34"/>
      <c r="C12" s="14">
        <v>1461282</v>
      </c>
      <c r="D12" s="15">
        <v>1461282</v>
      </c>
      <c r="E12" s="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27" customHeight="1">
      <c r="A13" s="28" t="s">
        <v>5</v>
      </c>
      <c r="B13" s="34"/>
      <c r="C13" s="14">
        <v>4420172</v>
      </c>
      <c r="D13" s="15">
        <v>4419485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5" customFormat="1" ht="37.5" customHeight="1">
      <c r="A14" s="30" t="s">
        <v>36</v>
      </c>
      <c r="B14" s="31"/>
      <c r="C14" s="14">
        <v>1257636</v>
      </c>
      <c r="D14" s="15">
        <v>1257625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s="5" customFormat="1" ht="34.5" customHeight="1">
      <c r="A15" s="50" t="s">
        <v>28</v>
      </c>
      <c r="B15" s="51"/>
      <c r="C15" s="14">
        <v>436648</v>
      </c>
      <c r="D15" s="15">
        <v>436648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s="5" customFormat="1" ht="34.5" customHeight="1">
      <c r="A16" s="28" t="s">
        <v>16</v>
      </c>
      <c r="B16" s="34"/>
      <c r="C16" s="14">
        <v>7467324</v>
      </c>
      <c r="D16" s="15">
        <v>7467324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s="5" customFormat="1" ht="25.5" customHeight="1">
      <c r="A17" s="26" t="s">
        <v>6</v>
      </c>
      <c r="B17" s="46"/>
      <c r="C17" s="14">
        <v>3500000</v>
      </c>
      <c r="D17" s="15">
        <v>3500000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s="5" customFormat="1" ht="27" customHeight="1">
      <c r="A18" s="24" t="s">
        <v>40</v>
      </c>
      <c r="B18" s="25"/>
      <c r="C18" s="14">
        <v>5275874</v>
      </c>
      <c r="D18" s="15">
        <v>5275874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s="5" customFormat="1" ht="24" customHeight="1">
      <c r="A19" s="28" t="s">
        <v>7</v>
      </c>
      <c r="B19" s="29"/>
      <c r="C19" s="14">
        <v>18709565</v>
      </c>
      <c r="D19" s="15">
        <v>18703127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s="5" customFormat="1" ht="36.75" customHeight="1">
      <c r="A20" s="28" t="s">
        <v>8</v>
      </c>
      <c r="B20" s="29"/>
      <c r="C20" s="14">
        <v>125449</v>
      </c>
      <c r="D20" s="15">
        <v>125442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s="5" customFormat="1" ht="25.5" customHeight="1">
      <c r="A21" s="28" t="s">
        <v>9</v>
      </c>
      <c r="B21" s="29"/>
      <c r="C21" s="14">
        <v>8617653</v>
      </c>
      <c r="D21" s="15">
        <v>8617653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s="5" customFormat="1" ht="26.25" customHeight="1">
      <c r="A22" s="28" t="s">
        <v>10</v>
      </c>
      <c r="B22" s="29"/>
      <c r="C22" s="14">
        <v>23896716</v>
      </c>
      <c r="D22" s="15">
        <v>23896701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s="5" customFormat="1" ht="30" customHeight="1">
      <c r="A23" s="28" t="s">
        <v>11</v>
      </c>
      <c r="B23" s="29"/>
      <c r="C23" s="14">
        <v>151561</v>
      </c>
      <c r="D23" s="15">
        <v>151561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s="5" customFormat="1" ht="24.75" customHeight="1">
      <c r="A24" s="28" t="s">
        <v>12</v>
      </c>
      <c r="B24" s="29"/>
      <c r="C24" s="14">
        <v>2391172</v>
      </c>
      <c r="D24" s="15">
        <v>2391172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s="5" customFormat="1" ht="24.75" customHeight="1">
      <c r="A25" s="26" t="s">
        <v>29</v>
      </c>
      <c r="B25" s="27"/>
      <c r="C25" s="14">
        <v>1335304</v>
      </c>
      <c r="D25" s="15">
        <v>1335304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s="5" customFormat="1" ht="30" customHeight="1">
      <c r="A26" s="32" t="s">
        <v>13</v>
      </c>
      <c r="B26" s="33"/>
      <c r="C26" s="13">
        <f>SUM(C27:C35)</f>
        <v>43600310</v>
      </c>
      <c r="D26" s="16">
        <f>SUM(D27:D35)</f>
        <v>43148059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s="5" customFormat="1" ht="24" customHeight="1">
      <c r="A27" s="26" t="s">
        <v>30</v>
      </c>
      <c r="B27" s="35"/>
      <c r="C27" s="18">
        <v>13100</v>
      </c>
      <c r="D27" s="19">
        <v>13100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s="5" customFormat="1" ht="27.75" customHeight="1">
      <c r="A28" s="28" t="s">
        <v>14</v>
      </c>
      <c r="B28" s="34"/>
      <c r="C28" s="14">
        <v>5620</v>
      </c>
      <c r="D28" s="15">
        <v>5620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s="5" customFormat="1" ht="27" customHeight="1">
      <c r="A29" s="28" t="s">
        <v>15</v>
      </c>
      <c r="B29" s="29"/>
      <c r="C29" s="14">
        <v>1820650</v>
      </c>
      <c r="D29" s="15">
        <v>1820650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s="5" customFormat="1" ht="35.25" customHeight="1">
      <c r="A30" s="30" t="s">
        <v>36</v>
      </c>
      <c r="B30" s="31"/>
      <c r="C30" s="14">
        <v>40446213</v>
      </c>
      <c r="D30" s="15">
        <v>39993962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s="5" customFormat="1" ht="42.75" customHeight="1">
      <c r="A31" s="28" t="s">
        <v>25</v>
      </c>
      <c r="B31" s="29"/>
      <c r="C31" s="14">
        <v>92848</v>
      </c>
      <c r="D31" s="15">
        <v>92848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s="5" customFormat="1" ht="24" customHeight="1">
      <c r="A32" s="26" t="s">
        <v>41</v>
      </c>
      <c r="B32" s="27"/>
      <c r="C32" s="14">
        <v>1952</v>
      </c>
      <c r="D32" s="15">
        <v>1952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s="5" customFormat="1" ht="27.75" customHeight="1">
      <c r="A33" s="28" t="s">
        <v>9</v>
      </c>
      <c r="B33" s="29"/>
      <c r="C33" s="14">
        <v>1155251</v>
      </c>
      <c r="D33" s="15">
        <v>1155251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s="5" customFormat="1" ht="27.75" customHeight="1">
      <c r="A34" s="26" t="s">
        <v>42</v>
      </c>
      <c r="B34" s="27"/>
      <c r="C34" s="14">
        <v>53078</v>
      </c>
      <c r="D34" s="15">
        <v>53078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s="5" customFormat="1" ht="28.5" customHeight="1">
      <c r="A35" s="28" t="s">
        <v>43</v>
      </c>
      <c r="B35" s="29"/>
      <c r="C35" s="14">
        <v>11598</v>
      </c>
      <c r="D35" s="15">
        <v>11598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s="5" customFormat="1" ht="45" customHeight="1">
      <c r="A36" s="32" t="s">
        <v>17</v>
      </c>
      <c r="B36" s="33"/>
      <c r="C36" s="13">
        <f>SUM(C37)</f>
        <v>11500</v>
      </c>
      <c r="D36" s="16">
        <f>SUM(D37)</f>
        <v>11500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s="5" customFormat="1" ht="24.75" customHeight="1">
      <c r="A37" s="28" t="s">
        <v>18</v>
      </c>
      <c r="B37" s="29"/>
      <c r="C37" s="14">
        <v>11500</v>
      </c>
      <c r="D37" s="15">
        <v>11500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s="5" customFormat="1" ht="30.75" customHeight="1">
      <c r="A38" s="32" t="s">
        <v>19</v>
      </c>
      <c r="B38" s="33"/>
      <c r="C38" s="13">
        <f>SUM(C39:C51)</f>
        <v>14501996</v>
      </c>
      <c r="D38" s="16">
        <f>SUM(D39:D51)</f>
        <v>14494631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s="5" customFormat="1" ht="24.75" customHeight="1">
      <c r="A39" s="28" t="s">
        <v>20</v>
      </c>
      <c r="B39" s="29"/>
      <c r="C39" s="14">
        <v>2619809</v>
      </c>
      <c r="D39" s="15">
        <v>2619809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s="5" customFormat="1" ht="26.25" customHeight="1">
      <c r="A40" s="28" t="s">
        <v>21</v>
      </c>
      <c r="B40" s="29"/>
      <c r="C40" s="14">
        <v>6613628</v>
      </c>
      <c r="D40" s="15">
        <v>6613628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s="5" customFormat="1" ht="26.25" customHeight="1">
      <c r="A41" s="28" t="s">
        <v>22</v>
      </c>
      <c r="B41" s="29"/>
      <c r="C41" s="14">
        <v>2799785</v>
      </c>
      <c r="D41" s="15">
        <v>2799785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s="5" customFormat="1" ht="24.75" customHeight="1">
      <c r="A42" s="26" t="s">
        <v>44</v>
      </c>
      <c r="B42" s="27"/>
      <c r="C42" s="14">
        <v>523644</v>
      </c>
      <c r="D42" s="15">
        <v>523644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s="5" customFormat="1" ht="24.75" customHeight="1">
      <c r="A43" s="26" t="s">
        <v>45</v>
      </c>
      <c r="B43" s="27"/>
      <c r="C43" s="14">
        <v>120913</v>
      </c>
      <c r="D43" s="15">
        <v>120913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s="5" customFormat="1" ht="26.25" customHeight="1">
      <c r="A44" s="28" t="s">
        <v>7</v>
      </c>
      <c r="B44" s="29"/>
      <c r="C44" s="14">
        <v>314579</v>
      </c>
      <c r="D44" s="15">
        <v>314396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s="5" customFormat="1" ht="36" customHeight="1">
      <c r="A45" s="28" t="s">
        <v>8</v>
      </c>
      <c r="B45" s="34"/>
      <c r="C45" s="14">
        <v>336691</v>
      </c>
      <c r="D45" s="15">
        <v>336691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s="5" customFormat="1" ht="29.25" customHeight="1">
      <c r="A46" s="26" t="s">
        <v>31</v>
      </c>
      <c r="B46" s="27"/>
      <c r="C46" s="14">
        <v>30980</v>
      </c>
      <c r="D46" s="15">
        <v>30980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s="5" customFormat="1" ht="25.5" customHeight="1">
      <c r="A47" s="28" t="s">
        <v>23</v>
      </c>
      <c r="B47" s="34"/>
      <c r="C47" s="14">
        <v>299736</v>
      </c>
      <c r="D47" s="15">
        <v>299736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s="5" customFormat="1" ht="25.5" customHeight="1">
      <c r="A48" s="26" t="s">
        <v>10</v>
      </c>
      <c r="B48" s="27"/>
      <c r="C48" s="14">
        <v>556922</v>
      </c>
      <c r="D48" s="15">
        <v>556922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s="5" customFormat="1" ht="24" customHeight="1">
      <c r="A49" s="26" t="s">
        <v>11</v>
      </c>
      <c r="B49" s="27"/>
      <c r="C49" s="14">
        <v>822</v>
      </c>
      <c r="D49" s="15">
        <v>822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s="5" customFormat="1" ht="26.25" customHeight="1">
      <c r="A50" s="28" t="s">
        <v>47</v>
      </c>
      <c r="B50" s="29"/>
      <c r="C50" s="14">
        <v>192076</v>
      </c>
      <c r="D50" s="15">
        <v>192076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</row>
    <row r="51" spans="1:250" s="5" customFormat="1" ht="24" customHeight="1">
      <c r="A51" s="26" t="s">
        <v>32</v>
      </c>
      <c r="B51" s="27"/>
      <c r="C51" s="14">
        <v>92411</v>
      </c>
      <c r="D51" s="15">
        <v>85229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</row>
    <row r="52" spans="1:250" s="5" customFormat="1" ht="39" customHeight="1">
      <c r="A52" s="32" t="s">
        <v>24</v>
      </c>
      <c r="B52" s="33"/>
      <c r="C52" s="13">
        <f>SUM(C53:C55)</f>
        <v>999261</v>
      </c>
      <c r="D52" s="16">
        <f>SUM(D53:D55)</f>
        <v>999261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</row>
    <row r="53" spans="1:250" s="5" customFormat="1" ht="24" customHeight="1">
      <c r="A53" s="28" t="s">
        <v>44</v>
      </c>
      <c r="B53" s="34"/>
      <c r="C53" s="14">
        <v>431120</v>
      </c>
      <c r="D53" s="15">
        <v>431120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</row>
    <row r="54" spans="1:250" s="5" customFormat="1" ht="24" customHeight="1">
      <c r="A54" s="26" t="s">
        <v>3</v>
      </c>
      <c r="B54" s="27"/>
      <c r="C54" s="14">
        <v>25821</v>
      </c>
      <c r="D54" s="15">
        <v>25821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</row>
    <row r="55" spans="1:250" s="5" customFormat="1" ht="22.5" customHeight="1">
      <c r="A55" s="28" t="s">
        <v>47</v>
      </c>
      <c r="B55" s="29"/>
      <c r="C55" s="14">
        <v>542320</v>
      </c>
      <c r="D55" s="15">
        <v>542320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4" ht="45.75" customHeight="1">
      <c r="A56" s="52" t="s">
        <v>33</v>
      </c>
      <c r="B56" s="53"/>
      <c r="C56" s="13">
        <f>SUM(C57)</f>
        <v>246650</v>
      </c>
      <c r="D56" s="16">
        <f>SUM(D57)</f>
        <v>246649</v>
      </c>
    </row>
    <row r="57" spans="1:4" ht="26.25" customHeight="1">
      <c r="A57" s="54" t="s">
        <v>46</v>
      </c>
      <c r="B57" s="55"/>
      <c r="C57" s="18">
        <v>246650</v>
      </c>
      <c r="D57" s="19">
        <v>246649</v>
      </c>
    </row>
    <row r="58" spans="1:4" ht="29.25" customHeight="1">
      <c r="A58" s="56" t="s">
        <v>34</v>
      </c>
      <c r="B58" s="57"/>
      <c r="C58" s="13">
        <v>40295</v>
      </c>
      <c r="D58" s="16">
        <v>40295</v>
      </c>
    </row>
    <row r="59" spans="1:4" ht="27" customHeight="1" thickBot="1">
      <c r="A59" s="58" t="s">
        <v>35</v>
      </c>
      <c r="B59" s="59"/>
      <c r="C59" s="20">
        <v>2959224</v>
      </c>
      <c r="D59" s="21">
        <v>2957742</v>
      </c>
    </row>
  </sheetData>
  <sheetProtection/>
  <mergeCells count="56">
    <mergeCell ref="A21:B21"/>
    <mergeCell ref="A22:B22"/>
    <mergeCell ref="A56:B56"/>
    <mergeCell ref="A57:B57"/>
    <mergeCell ref="A58:B58"/>
    <mergeCell ref="A59:B59"/>
    <mergeCell ref="A23:B23"/>
    <mergeCell ref="A33:B33"/>
    <mergeCell ref="A29:B29"/>
    <mergeCell ref="A31:B31"/>
    <mergeCell ref="A14:B14"/>
    <mergeCell ref="A16:B16"/>
    <mergeCell ref="A8:B8"/>
    <mergeCell ref="A9:B9"/>
    <mergeCell ref="A12:B12"/>
    <mergeCell ref="A13:B13"/>
    <mergeCell ref="A15:B15"/>
    <mergeCell ref="A11:B11"/>
    <mergeCell ref="A10:B10"/>
    <mergeCell ref="A1:D1"/>
    <mergeCell ref="D4:D7"/>
    <mergeCell ref="C4:C7"/>
    <mergeCell ref="A4:B7"/>
    <mergeCell ref="A28:B28"/>
    <mergeCell ref="A24:B24"/>
    <mergeCell ref="A26:B26"/>
    <mergeCell ref="A17:B17"/>
    <mergeCell ref="A19:B19"/>
    <mergeCell ref="A20:B20"/>
    <mergeCell ref="A25:B25"/>
    <mergeCell ref="A27:B27"/>
    <mergeCell ref="A39:B39"/>
    <mergeCell ref="A35:B35"/>
    <mergeCell ref="A36:B36"/>
    <mergeCell ref="A37:B37"/>
    <mergeCell ref="A38:B38"/>
    <mergeCell ref="A54:B54"/>
    <mergeCell ref="A52:B52"/>
    <mergeCell ref="A53:B53"/>
    <mergeCell ref="A55:B55"/>
    <mergeCell ref="A44:B44"/>
    <mergeCell ref="A45:B45"/>
    <mergeCell ref="A47:B47"/>
    <mergeCell ref="A50:B50"/>
    <mergeCell ref="A46:B46"/>
    <mergeCell ref="A48:B48"/>
    <mergeCell ref="A18:B18"/>
    <mergeCell ref="A32:B32"/>
    <mergeCell ref="A34:B34"/>
    <mergeCell ref="A42:B42"/>
    <mergeCell ref="A49:B49"/>
    <mergeCell ref="A51:B51"/>
    <mergeCell ref="A40:B40"/>
    <mergeCell ref="A41:B41"/>
    <mergeCell ref="A43:B43"/>
    <mergeCell ref="A30:B30"/>
  </mergeCells>
  <printOptions horizontalCentered="1"/>
  <pageMargins left="0.53" right="0.23611111111111113" top="0.6298611111111111" bottom="0.23611111111111113" header="0.5" footer="0.5"/>
  <pageSetup cellComments="asDisplayed" firstPageNumber="48" useFirstPageNumber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</dc:creator>
  <cp:keywords/>
  <dc:description/>
  <cp:lastModifiedBy>pgumula</cp:lastModifiedBy>
  <cp:lastPrinted>2011-04-05T08:26:52Z</cp:lastPrinted>
  <dcterms:created xsi:type="dcterms:W3CDTF">2004-01-07T13:43:33Z</dcterms:created>
  <dcterms:modified xsi:type="dcterms:W3CDTF">2011-04-05T09:00:02Z</dcterms:modified>
  <cp:category/>
  <cp:version/>
  <cp:contentType/>
  <cp:contentStatus/>
  <cp:revision>8</cp:revision>
</cp:coreProperties>
</file>